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Esempio compila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sz val="9"/>
    </font>
    <font>
      <name val="Arial"/>
      <i val="1"/>
      <color rgb="006F6961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6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  <border>
      <left/>
      <right/>
      <top style="thin">
        <color rgb="00DED6C5"/>
      </top>
      <bottom/>
      <diagonal/>
    </border>
    <border>
      <left/>
      <right style="thin">
        <color rgb="00DED6C5"/>
      </right>
      <top style="thin">
        <color rgb="00DED6C5"/>
      </top>
      <bottom/>
      <diagonal/>
    </border>
    <border>
      <left/>
      <right style="thin">
        <color rgb="00DED6C5"/>
      </right>
      <top style="thin">
        <color rgb="00DED6C5"/>
      </top>
      <bottom style="thin">
        <color rgb="00DED6C5"/>
      </bottom>
      <diagonal/>
    </border>
    <border>
      <left/>
      <right/>
      <top style="thin">
        <color rgb="00DED6C5"/>
      </top>
      <bottom style="thin">
        <color rgb="00DED6C5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164" fontId="5" fillId="0" borderId="1" pivotButton="0" quotePrefix="0" xfId="0"/>
    <xf numFmtId="164" fontId="5" fillId="3" borderId="1" pivotButton="0" quotePrefix="0" xfId="0"/>
    <xf numFmtId="164" fontId="3" fillId="3" borderId="0" pivotButton="0" quotePrefix="0" xfId="0"/>
    <xf numFmtId="0" fontId="6" fillId="0" borderId="0" applyAlignment="1" pivotButton="0" quotePrefix="0" xfId="0">
      <alignment wrapText="1"/>
    </xf>
    <xf numFmtId="0" fontId="0" fillId="0" borderId="4" pivotButton="0" quotePrefix="0" xfId="0"/>
    <xf numFmtId="0" fontId="0" fillId="0" borderId="5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9" customWidth="1" min="3" max="3"/>
    <col width="8" customWidth="1" min="4" max="4"/>
    <col width="14" customWidth="1" min="5" max="5"/>
    <col width="14" customWidth="1" min="6" max="6"/>
    <col width="7" customWidth="1" min="7" max="7"/>
    <col width="12" customWidth="1" min="8" max="8"/>
  </cols>
  <sheetData>
    <row r="1">
      <c r="A1" s="1" t="inlineStr">
        <is>
          <t>Preventivo rifacimento bagno (parte idraulica)</t>
        </is>
      </c>
    </row>
    <row r="2">
      <c r="A2" s="2" t="inlineStr">
        <is>
          <t>Modello gratuito di taskiro.it. Le celle grigie sono formule: non toccarle. L'IVA si sceglie riga per riga.</t>
        </is>
      </c>
    </row>
    <row r="4">
      <c r="A4" s="3" t="inlineStr">
        <is>
          <t>Impresa (nome, indirizzo, P. IVA)</t>
        </is>
      </c>
      <c r="C4" s="4" t="inlineStr"/>
    </row>
    <row r="5">
      <c r="A5" s="3" t="inlineStr">
        <is>
          <t>Cliente (nome, indirizzo)</t>
        </is>
      </c>
      <c r="C5" s="4" t="inlineStr"/>
    </row>
    <row r="6">
      <c r="A6" s="3" t="inlineStr">
        <is>
          <t>Lavoro e indirizzo del cantiere</t>
        </is>
      </c>
      <c r="C6" s="4" t="inlineStr"/>
    </row>
    <row r="7">
      <c r="A7" s="3" t="inlineStr">
        <is>
          <t>Preventivo n. / data</t>
        </is>
      </c>
      <c r="C7" s="4" t="inlineStr"/>
    </row>
    <row r="8">
      <c r="A8" s="3" t="inlineStr">
        <is>
          <t>Validità del preventivo</t>
        </is>
      </c>
      <c r="C8" s="4" t="inlineStr">
        <is>
          <t>30 giorni</t>
        </is>
      </c>
    </row>
    <row r="10">
      <c r="A10" s="5" t="inlineStr">
        <is>
          <t>N.</t>
        </is>
      </c>
      <c r="B10" s="5" t="inlineStr">
        <is>
          <t>Descrizione della lavorazione</t>
        </is>
      </c>
      <c r="C10" s="5" t="inlineStr">
        <is>
          <t>Quantità</t>
        </is>
      </c>
      <c r="D10" s="5" t="inlineStr">
        <is>
          <t>Unità</t>
        </is>
      </c>
      <c r="E10" s="5" t="inlineStr">
        <is>
          <t>Prezzo unitario</t>
        </is>
      </c>
      <c r="F10" s="5" t="inlineStr">
        <is>
          <t>Importo</t>
        </is>
      </c>
      <c r="G10" s="5" t="inlineStr">
        <is>
          <t>IVA %</t>
        </is>
      </c>
      <c r="H10" s="5" t="inlineStr">
        <is>
          <t>IVA</t>
        </is>
      </c>
    </row>
    <row r="11">
      <c r="A11" s="6" t="n">
        <v>1</v>
      </c>
      <c r="B11" s="6" t="n"/>
      <c r="C11" s="6" t="n"/>
      <c r="D11" s="6" t="n"/>
      <c r="E11" s="7" t="n"/>
      <c r="F11" s="8">
        <f>IF(C11="","",C11*E11)</f>
        <v/>
      </c>
      <c r="G11" s="6" t="n"/>
      <c r="H11" s="8">
        <f>IF(F11="","",F11*G11/100)</f>
        <v/>
      </c>
    </row>
    <row r="12">
      <c r="A12" s="6" t="n">
        <v>2</v>
      </c>
      <c r="B12" s="6" t="n"/>
      <c r="C12" s="6" t="n"/>
      <c r="D12" s="6" t="n"/>
      <c r="E12" s="7" t="n"/>
      <c r="F12" s="8">
        <f>IF(C12="","",C12*E12)</f>
        <v/>
      </c>
      <c r="G12" s="6" t="n"/>
      <c r="H12" s="8">
        <f>IF(F12="","",F12*G12/100)</f>
        <v/>
      </c>
    </row>
    <row r="13">
      <c r="A13" s="6" t="n">
        <v>3</v>
      </c>
      <c r="B13" s="6" t="n"/>
      <c r="C13" s="6" t="n"/>
      <c r="D13" s="6" t="n"/>
      <c r="E13" s="7" t="n"/>
      <c r="F13" s="8">
        <f>IF(C13="","",C13*E13)</f>
        <v/>
      </c>
      <c r="G13" s="6" t="n"/>
      <c r="H13" s="8">
        <f>IF(F13="","",F13*G13/100)</f>
        <v/>
      </c>
    </row>
    <row r="14">
      <c r="A14" s="6" t="n">
        <v>4</v>
      </c>
      <c r="B14" s="6" t="n"/>
      <c r="C14" s="6" t="n"/>
      <c r="D14" s="6" t="n"/>
      <c r="E14" s="7" t="n"/>
      <c r="F14" s="8">
        <f>IF(C14="","",C14*E14)</f>
        <v/>
      </c>
      <c r="G14" s="6" t="n"/>
      <c r="H14" s="8">
        <f>IF(F14="","",F14*G14/100)</f>
        <v/>
      </c>
    </row>
    <row r="15">
      <c r="A15" s="6" t="n">
        <v>5</v>
      </c>
      <c r="B15" s="6" t="n"/>
      <c r="C15" s="6" t="n"/>
      <c r="D15" s="6" t="n"/>
      <c r="E15" s="7" t="n"/>
      <c r="F15" s="8">
        <f>IF(C15="","",C15*E15)</f>
        <v/>
      </c>
      <c r="G15" s="6" t="n"/>
      <c r="H15" s="8">
        <f>IF(F15="","",F15*G15/100)</f>
        <v/>
      </c>
    </row>
    <row r="16">
      <c r="A16" s="6" t="n">
        <v>6</v>
      </c>
      <c r="B16" s="6" t="n"/>
      <c r="C16" s="6" t="n"/>
      <c r="D16" s="6" t="n"/>
      <c r="E16" s="7" t="n"/>
      <c r="F16" s="8">
        <f>IF(C16="","",C16*E16)</f>
        <v/>
      </c>
      <c r="G16" s="6" t="n"/>
      <c r="H16" s="8">
        <f>IF(F16="","",F16*G16/100)</f>
        <v/>
      </c>
    </row>
    <row r="17">
      <c r="A17" s="6" t="n">
        <v>7</v>
      </c>
      <c r="B17" s="6" t="n"/>
      <c r="C17" s="6" t="n"/>
      <c r="D17" s="6" t="n"/>
      <c r="E17" s="7" t="n"/>
      <c r="F17" s="8">
        <f>IF(C17="","",C17*E17)</f>
        <v/>
      </c>
      <c r="G17" s="6" t="n"/>
      <c r="H17" s="8">
        <f>IF(F17="","",F17*G17/100)</f>
        <v/>
      </c>
    </row>
    <row r="18">
      <c r="A18" s="6" t="n">
        <v>8</v>
      </c>
      <c r="B18" s="6" t="n"/>
      <c r="C18" s="6" t="n"/>
      <c r="D18" s="6" t="n"/>
      <c r="E18" s="7" t="n"/>
      <c r="F18" s="8">
        <f>IF(C18="","",C18*E18)</f>
        <v/>
      </c>
      <c r="G18" s="6" t="n"/>
      <c r="H18" s="8">
        <f>IF(F18="","",F18*G18/100)</f>
        <v/>
      </c>
    </row>
    <row r="19">
      <c r="A19" s="6" t="n">
        <v>9</v>
      </c>
      <c r="B19" s="6" t="n"/>
      <c r="C19" s="6" t="n"/>
      <c r="D19" s="6" t="n"/>
      <c r="E19" s="7" t="n"/>
      <c r="F19" s="8">
        <f>IF(C19="","",C19*E19)</f>
        <v/>
      </c>
      <c r="G19" s="6" t="n"/>
      <c r="H19" s="8">
        <f>IF(F19="","",F19*G19/100)</f>
        <v/>
      </c>
    </row>
    <row r="20">
      <c r="A20" s="6" t="n">
        <v>10</v>
      </c>
      <c r="B20" s="6" t="n"/>
      <c r="C20" s="6" t="n"/>
      <c r="D20" s="6" t="n"/>
      <c r="E20" s="7" t="n"/>
      <c r="F20" s="8">
        <f>IF(C20="","",C20*E20)</f>
        <v/>
      </c>
      <c r="G20" s="6" t="n"/>
      <c r="H20" s="8">
        <f>IF(F20="","",F20*G20/100)</f>
        <v/>
      </c>
    </row>
    <row r="21">
      <c r="A21" s="6" t="n">
        <v>11</v>
      </c>
      <c r="B21" s="6" t="n"/>
      <c r="C21" s="6" t="n"/>
      <c r="D21" s="6" t="n"/>
      <c r="E21" s="7" t="n"/>
      <c r="F21" s="8">
        <f>IF(C21="","",C21*E21)</f>
        <v/>
      </c>
      <c r="G21" s="6" t="n"/>
      <c r="H21" s="8">
        <f>IF(F21="","",F21*G21/100)</f>
        <v/>
      </c>
    </row>
    <row r="22">
      <c r="A22" s="6" t="n">
        <v>12</v>
      </c>
      <c r="B22" s="6" t="n"/>
      <c r="C22" s="6" t="n"/>
      <c r="D22" s="6" t="n"/>
      <c r="E22" s="7" t="n"/>
      <c r="F22" s="8">
        <f>IF(C22="","",C22*E22)</f>
        <v/>
      </c>
      <c r="G22" s="6" t="n"/>
      <c r="H22" s="8">
        <f>IF(F22="","",F22*G22/100)</f>
        <v/>
      </c>
    </row>
    <row r="23">
      <c r="A23" s="6" t="n">
        <v>13</v>
      </c>
      <c r="B23" s="6" t="n"/>
      <c r="C23" s="6" t="n"/>
      <c r="D23" s="6" t="n"/>
      <c r="E23" s="7" t="n"/>
      <c r="F23" s="8">
        <f>IF(C23="","",C23*E23)</f>
        <v/>
      </c>
      <c r="G23" s="6" t="n"/>
      <c r="H23" s="8">
        <f>IF(F23="","",F23*G23/100)</f>
        <v/>
      </c>
    </row>
    <row r="24">
      <c r="A24" s="6" t="n">
        <v>14</v>
      </c>
      <c r="B24" s="6" t="n"/>
      <c r="C24" s="6" t="n"/>
      <c r="D24" s="6" t="n"/>
      <c r="E24" s="7" t="n"/>
      <c r="F24" s="8">
        <f>IF(C24="","",C24*E24)</f>
        <v/>
      </c>
      <c r="G24" s="6" t="n"/>
      <c r="H24" s="8">
        <f>IF(F24="","",F24*G24/100)</f>
        <v/>
      </c>
    </row>
    <row r="26">
      <c r="E26" s="3" t="inlineStr">
        <is>
          <t>Imponibile</t>
        </is>
      </c>
      <c r="F26" s="9">
        <f>SUM(F11:F24)</f>
        <v/>
      </c>
    </row>
    <row r="27">
      <c r="E27" s="3" t="inlineStr">
        <is>
          <t>IVA</t>
        </is>
      </c>
      <c r="F27" s="9">
        <f>SUM(H11:H24)</f>
        <v/>
      </c>
    </row>
    <row r="28">
      <c r="E28" s="3" t="inlineStr">
        <is>
          <t>Totale</t>
        </is>
      </c>
      <c r="F28" s="9">
        <f>F26+F27</f>
        <v/>
      </c>
    </row>
    <row r="30">
      <c r="A30" s="3" t="inlineStr">
        <is>
          <t>Condizioni</t>
        </is>
      </c>
    </row>
    <row r="31" ht="26" customHeight="1">
      <c r="A31" s="10" t="inlineStr">
        <is>
          <t>Acconto del 30% all'accettazione, saldo a fine lavori entro 30 giorni dalla fattura.</t>
        </is>
      </c>
    </row>
    <row r="32" ht="26" customHeight="1">
      <c r="A32" s="10" t="inlineStr">
        <is>
          <t>Inizio lavori entro 15 giorni dall'accettazione, salvo disponibilità del posto. Durata prevista: ____ giorni lavorativi.</t>
        </is>
      </c>
    </row>
    <row r="33" ht="26" customHeight="1">
      <c r="A33" s="10" t="inlineStr">
        <is>
          <t>Esclusi: opere murarie e ripristini, smaltimento, pratiche, materiali forniti dal cliente, salvo diversa indicazione nelle righe.</t>
        </is>
      </c>
    </row>
    <row r="34" ht="26" customHeight="1">
      <c r="A34" s="10" t="inlineStr">
        <is>
          <t>Le modifiche richieste in corso d'opera si concordano per iscritto, con prezzo, prima di eseguirle (art. 1659 c.c.).</t>
        </is>
      </c>
    </row>
    <row r="35" ht="26" customHeight="1">
      <c r="A35" s="10" t="inlineStr">
        <is>
          <t>Se il committente è un consumatore e il contratto è concluso fuori dai locali dell'impresa, ha diritto di recesso entro 14 giorni (artt. 52 e seguenti del Codice del consumo). Se chiede di iniziare prima, gli spetta di pagare quanto eseguito.</t>
        </is>
      </c>
    </row>
    <row r="37">
      <c r="A37" s="3" t="inlineStr">
        <is>
          <t>Firma dell'impresa</t>
        </is>
      </c>
      <c r="B37" s="4" t="n"/>
      <c r="C37" s="11" t="n"/>
      <c r="E37" s="3" t="inlineStr">
        <is>
          <t>Per accettazione (cliente, data)</t>
        </is>
      </c>
      <c r="F37" s="4" t="n"/>
      <c r="G37" s="12" t="n"/>
      <c r="H37" s="11" t="n"/>
    </row>
  </sheetData>
  <mergeCells count="12">
    <mergeCell ref="C4:G4"/>
    <mergeCell ref="C7:G7"/>
    <mergeCell ref="A35:H35"/>
    <mergeCell ref="C6:G6"/>
    <mergeCell ref="B37:C37"/>
    <mergeCell ref="F37:H37"/>
    <mergeCell ref="C5:G5"/>
    <mergeCell ref="A33:H33"/>
    <mergeCell ref="A32:H32"/>
    <mergeCell ref="C8:G8"/>
    <mergeCell ref="A31:H31"/>
    <mergeCell ref="A34:H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9" customWidth="1" min="3" max="3"/>
    <col width="8" customWidth="1" min="4" max="4"/>
    <col width="14" customWidth="1" min="5" max="5"/>
    <col width="14" customWidth="1" min="6" max="6"/>
    <col width="7" customWidth="1" min="7" max="7"/>
    <col width="12" customWidth="1" min="8" max="8"/>
  </cols>
  <sheetData>
    <row r="1">
      <c r="A1" s="1" t="inlineStr">
        <is>
          <t>Preventivo rifacimento bagno (parte idraulica)</t>
        </is>
      </c>
    </row>
    <row r="2">
      <c r="A2" s="2" t="inlineStr">
        <is>
          <t>Modello gratuito di taskiro.it. Le celle grigie sono formule: non toccarle. L'IVA si sceglie riga per riga.</t>
        </is>
      </c>
    </row>
    <row r="4">
      <c r="A4" s="3" t="inlineStr">
        <is>
          <t>Impresa (nome, indirizzo, P. IVA)</t>
        </is>
      </c>
      <c r="C4" s="4" t="inlineStr"/>
    </row>
    <row r="5">
      <c r="A5" s="3" t="inlineStr">
        <is>
          <t>Cliente (nome, indirizzo)</t>
        </is>
      </c>
      <c r="C5" s="4" t="inlineStr"/>
    </row>
    <row r="6">
      <c r="A6" s="3" t="inlineStr">
        <is>
          <t>Lavoro e indirizzo del cantiere</t>
        </is>
      </c>
      <c r="C6" s="4" t="inlineStr"/>
    </row>
    <row r="7">
      <c r="A7" s="3" t="inlineStr">
        <is>
          <t>Preventivo n. / data</t>
        </is>
      </c>
      <c r="C7" s="4" t="inlineStr"/>
    </row>
    <row r="8">
      <c r="A8" s="3" t="inlineStr">
        <is>
          <t>Validità del preventivo</t>
        </is>
      </c>
      <c r="C8" s="4" t="inlineStr">
        <is>
          <t>30 giorni</t>
        </is>
      </c>
    </row>
    <row r="10">
      <c r="A10" s="5" t="inlineStr">
        <is>
          <t>N.</t>
        </is>
      </c>
      <c r="B10" s="5" t="inlineStr">
        <is>
          <t>Descrizione della lavorazione</t>
        </is>
      </c>
      <c r="C10" s="5" t="inlineStr">
        <is>
          <t>Quantità</t>
        </is>
      </c>
      <c r="D10" s="5" t="inlineStr">
        <is>
          <t>Unità</t>
        </is>
      </c>
      <c r="E10" s="5" t="inlineStr">
        <is>
          <t>Prezzo unitario</t>
        </is>
      </c>
      <c r="F10" s="5" t="inlineStr">
        <is>
          <t>Importo</t>
        </is>
      </c>
      <c r="G10" s="5" t="inlineStr">
        <is>
          <t>IVA %</t>
        </is>
      </c>
      <c r="H10" s="5" t="inlineStr">
        <is>
          <t>IVA</t>
        </is>
      </c>
    </row>
    <row r="11">
      <c r="A11" s="6" t="n">
        <v>1</v>
      </c>
      <c r="B11" s="6" t="inlineStr">
        <is>
          <t>Demolizione sanitari e vecchie tubazioni, con smaltimento</t>
        </is>
      </c>
      <c r="C11" s="6" t="n">
        <v>1</v>
      </c>
      <c r="D11" s="6" t="inlineStr">
        <is>
          <t>corpo</t>
        </is>
      </c>
      <c r="E11" s="7" t="n">
        <v>640</v>
      </c>
      <c r="F11" s="8">
        <f>IF(C11="","",C11*E11)</f>
        <v/>
      </c>
      <c r="G11" s="6" t="n">
        <v>10</v>
      </c>
      <c r="H11" s="8">
        <f>IF(F11="","",F11*G11/100)</f>
        <v/>
      </c>
    </row>
    <row r="12">
      <c r="A12" s="6" t="n">
        <v>2</v>
      </c>
      <c r="B12" s="6" t="inlineStr">
        <is>
          <t>Impianto idrico acqua calda e fredda, nuove tubazioni, 5 attacchi</t>
        </is>
      </c>
      <c r="C12" s="6" t="n">
        <v>1</v>
      </c>
      <c r="D12" s="6" t="inlineStr">
        <is>
          <t>corpo</t>
        </is>
      </c>
      <c r="E12" s="7" t="n">
        <v>1290</v>
      </c>
      <c r="F12" s="8">
        <f>IF(C12="","",C12*E12)</f>
        <v/>
      </c>
      <c r="G12" s="6" t="n">
        <v>10</v>
      </c>
      <c r="H12" s="8">
        <f>IF(F12="","",F12*G12/100)</f>
        <v/>
      </c>
    </row>
    <row r="13">
      <c r="A13" s="6" t="n">
        <v>3</v>
      </c>
      <c r="B13" s="6" t="inlineStr">
        <is>
          <t>Impianto di scarico e collegamento alla colonna</t>
        </is>
      </c>
      <c r="C13" s="6" t="n">
        <v>1</v>
      </c>
      <c r="D13" s="6" t="inlineStr">
        <is>
          <t>corpo</t>
        </is>
      </c>
      <c r="E13" s="7" t="n">
        <v>520</v>
      </c>
      <c r="F13" s="8">
        <f>IF(C13="","",C13*E13)</f>
        <v/>
      </c>
      <c r="G13" s="6" t="n">
        <v>10</v>
      </c>
      <c r="H13" s="8">
        <f>IF(F13="","",F13*G13/100)</f>
        <v/>
      </c>
    </row>
    <row r="14">
      <c r="A14" s="6" t="n">
        <v>4</v>
      </c>
      <c r="B14" s="6" t="inlineStr">
        <is>
          <t>Posa sanitari e rubinetterie (WC, bidet, lavabo, doccia)</t>
        </is>
      </c>
      <c r="C14" s="6" t="n">
        <v>1</v>
      </c>
      <c r="D14" s="6" t="inlineStr">
        <is>
          <t>corpo</t>
        </is>
      </c>
      <c r="E14" s="7" t="n">
        <v>480</v>
      </c>
      <c r="F14" s="8">
        <f>IF(C14="","",C14*E14)</f>
        <v/>
      </c>
      <c r="G14" s="6" t="n">
        <v>10</v>
      </c>
      <c r="H14" s="8">
        <f>IF(F14="","",F14*G14/100)</f>
        <v/>
      </c>
    </row>
    <row r="15">
      <c r="A15" s="6" t="n">
        <v>5</v>
      </c>
      <c r="B15" s="6" t="inlineStr">
        <is>
          <t>Sanitari e rubinetterie, modello confermato dal cliente (bene significativo)</t>
        </is>
      </c>
      <c r="C15" s="6" t="n">
        <v>1</v>
      </c>
      <c r="D15" s="6" t="inlineStr">
        <is>
          <t>corpo</t>
        </is>
      </c>
      <c r="E15" s="7" t="n">
        <v>1700</v>
      </c>
      <c r="F15" s="8">
        <f>IF(C15="","",C15*E15)</f>
        <v/>
      </c>
      <c r="G15" s="6" t="n">
        <v>10</v>
      </c>
      <c r="H15" s="8">
        <f>IF(F15="","",F15*G15/100)</f>
        <v/>
      </c>
    </row>
    <row r="16">
      <c r="A16" s="6" t="n">
        <v>6</v>
      </c>
      <c r="B16" s="6" t="inlineStr">
        <is>
          <t>Termoarredo e collegamento all'impianto</t>
        </is>
      </c>
      <c r="C16" s="6" t="n">
        <v>1</v>
      </c>
      <c r="D16" s="6" t="inlineStr">
        <is>
          <t>cad</t>
        </is>
      </c>
      <c r="E16" s="7" t="n">
        <v>390</v>
      </c>
      <c r="F16" s="8">
        <f>IF(C16="","",C16*E16)</f>
        <v/>
      </c>
      <c r="G16" s="6" t="n">
        <v>10</v>
      </c>
      <c r="H16" s="8">
        <f>IF(F16="","",F16*G16/100)</f>
        <v/>
      </c>
    </row>
    <row r="17">
      <c r="A17" s="6" t="n">
        <v>7</v>
      </c>
      <c r="B17" s="6" t="inlineStr">
        <is>
          <t>Collaudo e messa in servizio</t>
        </is>
      </c>
      <c r="C17" s="6" t="n">
        <v>1</v>
      </c>
      <c r="D17" s="6" t="inlineStr">
        <is>
          <t>corpo</t>
        </is>
      </c>
      <c r="E17" s="7" t="n">
        <v>120</v>
      </c>
      <c r="F17" s="8">
        <f>IF(C17="","",C17*E17)</f>
        <v/>
      </c>
      <c r="G17" s="6" t="n">
        <v>10</v>
      </c>
      <c r="H17" s="8">
        <f>IF(F17="","",F17*G17/100)</f>
        <v/>
      </c>
    </row>
    <row r="18">
      <c r="A18" s="6" t="n">
        <v>8</v>
      </c>
      <c r="B18" s="6" t="n"/>
      <c r="C18" s="6" t="n"/>
      <c r="D18" s="6" t="n"/>
      <c r="E18" s="7" t="n"/>
      <c r="F18" s="8">
        <f>IF(C18="","",C18*E18)</f>
        <v/>
      </c>
      <c r="G18" s="6" t="n"/>
      <c r="H18" s="8">
        <f>IF(F18="","",F18*G18/100)</f>
        <v/>
      </c>
    </row>
    <row r="19">
      <c r="A19" s="6" t="n">
        <v>9</v>
      </c>
      <c r="B19" s="6" t="n"/>
      <c r="C19" s="6" t="n"/>
      <c r="D19" s="6" t="n"/>
      <c r="E19" s="7" t="n"/>
      <c r="F19" s="8">
        <f>IF(C19="","",C19*E19)</f>
        <v/>
      </c>
      <c r="G19" s="6" t="n"/>
      <c r="H19" s="8">
        <f>IF(F19="","",F19*G19/100)</f>
        <v/>
      </c>
    </row>
    <row r="20">
      <c r="A20" s="6" t="n">
        <v>10</v>
      </c>
      <c r="B20" s="6" t="n"/>
      <c r="C20" s="6" t="n"/>
      <c r="D20" s="6" t="n"/>
      <c r="E20" s="7" t="n"/>
      <c r="F20" s="8">
        <f>IF(C20="","",C20*E20)</f>
        <v/>
      </c>
      <c r="G20" s="6" t="n"/>
      <c r="H20" s="8">
        <f>IF(F20="","",F20*G20/100)</f>
        <v/>
      </c>
    </row>
    <row r="21">
      <c r="A21" s="6" t="n">
        <v>11</v>
      </c>
      <c r="B21" s="6" t="n"/>
      <c r="C21" s="6" t="n"/>
      <c r="D21" s="6" t="n"/>
      <c r="E21" s="7" t="n"/>
      <c r="F21" s="8">
        <f>IF(C21="","",C21*E21)</f>
        <v/>
      </c>
      <c r="G21" s="6" t="n"/>
      <c r="H21" s="8">
        <f>IF(F21="","",F21*G21/100)</f>
        <v/>
      </c>
    </row>
    <row r="22">
      <c r="A22" s="6" t="n">
        <v>12</v>
      </c>
      <c r="B22" s="6" t="n"/>
      <c r="C22" s="6" t="n"/>
      <c r="D22" s="6" t="n"/>
      <c r="E22" s="7" t="n"/>
      <c r="F22" s="8">
        <f>IF(C22="","",C22*E22)</f>
        <v/>
      </c>
      <c r="G22" s="6" t="n"/>
      <c r="H22" s="8">
        <f>IF(F22="","",F22*G22/100)</f>
        <v/>
      </c>
    </row>
    <row r="23">
      <c r="A23" s="6" t="n">
        <v>13</v>
      </c>
      <c r="B23" s="6" t="n"/>
      <c r="C23" s="6" t="n"/>
      <c r="D23" s="6" t="n"/>
      <c r="E23" s="7" t="n"/>
      <c r="F23" s="8">
        <f>IF(C23="","",C23*E23)</f>
        <v/>
      </c>
      <c r="G23" s="6" t="n"/>
      <c r="H23" s="8">
        <f>IF(F23="","",F23*G23/100)</f>
        <v/>
      </c>
    </row>
    <row r="24">
      <c r="A24" s="6" t="n">
        <v>14</v>
      </c>
      <c r="B24" s="6" t="n"/>
      <c r="C24" s="6" t="n"/>
      <c r="D24" s="6" t="n"/>
      <c r="E24" s="7" t="n"/>
      <c r="F24" s="8">
        <f>IF(C24="","",C24*E24)</f>
        <v/>
      </c>
      <c r="G24" s="6" t="n"/>
      <c r="H24" s="8">
        <f>IF(F24="","",F24*G24/100)</f>
        <v/>
      </c>
    </row>
    <row r="26">
      <c r="E26" s="3" t="inlineStr">
        <is>
          <t>Imponibile</t>
        </is>
      </c>
      <c r="F26" s="9">
        <f>SUM(F11:F24)</f>
        <v/>
      </c>
    </row>
    <row r="27">
      <c r="E27" s="3" t="inlineStr">
        <is>
          <t>IVA</t>
        </is>
      </c>
      <c r="F27" s="9">
        <f>SUM(H11:H24)</f>
        <v/>
      </c>
    </row>
    <row r="28">
      <c r="E28" s="3" t="inlineStr">
        <is>
          <t>Totale</t>
        </is>
      </c>
      <c r="F28" s="9">
        <f>F26+F27</f>
        <v/>
      </c>
    </row>
    <row r="30">
      <c r="A30" s="3" t="inlineStr">
        <is>
          <t>Condizioni</t>
        </is>
      </c>
    </row>
    <row r="31" ht="26" customHeight="1">
      <c r="A31" s="10" t="inlineStr">
        <is>
          <t>Acconto del 30% all'accettazione, saldo a fine lavori entro 30 giorni dalla fattura.</t>
        </is>
      </c>
    </row>
    <row r="32" ht="26" customHeight="1">
      <c r="A32" s="10" t="inlineStr">
        <is>
          <t>Inizio lavori entro 15 giorni dall'accettazione, salvo disponibilità del posto. Durata prevista: ____ giorni lavorativi.</t>
        </is>
      </c>
    </row>
    <row r="33" ht="26" customHeight="1">
      <c r="A33" s="10" t="inlineStr">
        <is>
          <t>Esclusi: opere murarie e ripristini, smaltimento, pratiche, materiali forniti dal cliente, salvo diversa indicazione nelle righe.</t>
        </is>
      </c>
    </row>
    <row r="34" ht="26" customHeight="1">
      <c r="A34" s="10" t="inlineStr">
        <is>
          <t>Le modifiche richieste in corso d'opera si concordano per iscritto, con prezzo, prima di eseguirle (art. 1659 c.c.).</t>
        </is>
      </c>
    </row>
    <row r="35" ht="26" customHeight="1">
      <c r="A35" s="10" t="inlineStr">
        <is>
          <t>Se il committente è un consumatore e il contratto è concluso fuori dai locali dell'impresa, ha diritto di recesso entro 14 giorni (artt. 52 e seguenti del Codice del consumo). Se chiede di iniziare prima, gli spetta di pagare quanto eseguito.</t>
        </is>
      </c>
    </row>
    <row r="37">
      <c r="A37" s="3" t="inlineStr">
        <is>
          <t>Firma dell'impresa</t>
        </is>
      </c>
      <c r="B37" s="4" t="n"/>
      <c r="C37" s="11" t="n"/>
      <c r="E37" s="3" t="inlineStr">
        <is>
          <t>Per accettazione (cliente, data)</t>
        </is>
      </c>
      <c r="F37" s="4" t="n"/>
      <c r="G37" s="12" t="n"/>
      <c r="H37" s="11" t="n"/>
    </row>
    <row r="39">
      <c r="A39" s="13" t="inlineStr">
        <is>
          <t>Esempio con prezzi di comodo. Sanitari e rubinetterie sono beni significativi: sul bene l'IVA al 10% vale fino al valore del resto della prestazione (qui il resto vale di più: tutto al 10%). Esclusi: opere murarie, rivestimenti, impianto elettrico.</t>
        </is>
      </c>
    </row>
  </sheetData>
  <mergeCells count="12">
    <mergeCell ref="C4:G4"/>
    <mergeCell ref="C7:G7"/>
    <mergeCell ref="A35:H35"/>
    <mergeCell ref="C6:G6"/>
    <mergeCell ref="B37:C37"/>
    <mergeCell ref="F37:H37"/>
    <mergeCell ref="C5:G5"/>
    <mergeCell ref="A33:H33"/>
    <mergeCell ref="A32:H32"/>
    <mergeCell ref="C8:G8"/>
    <mergeCell ref="A31:H31"/>
    <mergeCell ref="A34:H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2026-09-19T21:15:02Z</dcterms:created>
  <dcterms:modified xmlns:dcterms="http://purl.org/dc/terms/" xmlns:xsi="http://www.w3.org/2001/XMLSchema-instance" xsi:type="dcterms:W3CDTF">2026-09-19T21:15:02Z</dcterms:modified>
</cp:coreProperties>
</file>